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<sst xmlns="http://schemas.openxmlformats.org/spreadsheetml/2006/main" count="1167" uniqueCount="72">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</sst>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48" sqref="M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8111.400000000001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>
        <v>1582.9</v>
      </c>
      <c r="M8" s="56">
        <v>1268.7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16396.7</v>
      </c>
      <c r="M9" s="25">
        <f t="shared" si="0"/>
        <v>865.8000000000001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30991.900000000005</v>
      </c>
      <c r="AE9" s="51">
        <f>AE10+AE15+AE23+AE31+AE45+AE50+AE51+AE58+AE59+AE68+AE69+AE72+AE84+AE77+AE79+AE78+AE66+AE85+AE87+AE86+AE67+AE38+AE88</f>
        <v>71194.8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>
        <v>935.8</v>
      </c>
      <c r="M10" s="23">
        <v>9.6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1719.6999999999998</v>
      </c>
      <c r="AE10" s="28">
        <f>B10+C10-AD10</f>
        <v>3735.7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>
        <v>865.7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1432.5</v>
      </c>
      <c r="AE11" s="28">
        <f>B11+C11-AD11</f>
        <v>2079.9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>
        <v>9.6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14.899999999999999</v>
      </c>
      <c r="AE12" s="28">
        <f>B12+C12-AD12</f>
        <v>699.5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70.09999999999991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272.29999999999984</v>
      </c>
      <c r="AE14" s="28">
        <f>AE10-AE11-AE12-AE13</f>
        <v>956.2999999999997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>
        <v>8171.8</v>
      </c>
      <c r="M15" s="23">
        <v>522.9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9950.6</v>
      </c>
      <c r="AE15" s="28">
        <f aca="true" t="shared" si="3" ref="AE15:AE29">B15+C15-AD15</f>
        <v>30085.800000000003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>
        <v>8171.8</v>
      </c>
      <c r="M16" s="23">
        <v>111.3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8283.1</v>
      </c>
      <c r="AE16" s="28">
        <f t="shared" si="3"/>
        <v>13293.499999999998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1.6</v>
      </c>
      <c r="AE17" s="28">
        <f t="shared" si="3"/>
        <v>12.4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>
        <v>400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1337.4</v>
      </c>
      <c r="AE18" s="28">
        <f t="shared" si="3"/>
        <v>2273.8999999999996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>
        <v>7.8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185.9</v>
      </c>
      <c r="AE19" s="28">
        <f t="shared" si="3"/>
        <v>13850.6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>
        <v>3.8</v>
      </c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26.200000000000003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>M15-M16-M17-M18-M19-M20-M21</f>
        <v>-3.375077994860476E-14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124.09999999999998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>
        <v>5708.9</v>
      </c>
      <c r="M23" s="23">
        <v>13.6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15529.5</v>
      </c>
      <c r="AE23" s="28">
        <f t="shared" si="3"/>
        <v>17792.1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>
        <v>5708.9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14185.3</v>
      </c>
      <c r="AE24" s="28">
        <f t="shared" si="3"/>
        <v>7537.200000000001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>
        <v>13.6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114.8</v>
      </c>
      <c r="AE26" s="28">
        <f t="shared" si="3"/>
        <v>148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61.699999999999996</v>
      </c>
      <c r="AE28" s="28">
        <f t="shared" si="3"/>
        <v>72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547.4999999999993</v>
      </c>
      <c r="AE30" s="28">
        <f>AE23-AE24-AE25-AE26-AE27-AE28-AE29</f>
        <v>2069.399999999997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>
        <v>53.5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53.5</v>
      </c>
      <c r="AE31" s="28">
        <f aca="true" t="shared" si="6" ref="AE31:AE36">B31+C31-AD31</f>
        <v>268.20000000000005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>
        <v>52.8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52.8</v>
      </c>
      <c r="AE32" s="28">
        <f t="shared" si="6"/>
        <v>70.4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0.7000000000000028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0.7000000000000028</v>
      </c>
      <c r="AE37" s="28">
        <f>AE31-AE32-AE34-AE36-AE33-AE35</f>
        <v>52.70000000000002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205.7</v>
      </c>
      <c r="AE38" s="28">
        <f aca="true" t="shared" si="8" ref="AE38:AE43">B38+C38-AD38</f>
        <v>570.4000000000001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120.20000000000005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>
        <v>110.6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264.4</v>
      </c>
      <c r="AE45" s="28">
        <f>B45+C45-AD45</f>
        <v>1306.5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>
        <v>110.4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234.6</v>
      </c>
      <c r="AE47" s="28">
        <f>B47+C47-AD47</f>
        <v>1267.7000000000003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0.19999999999998863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29.8</v>
      </c>
      <c r="AE49" s="28">
        <f>AE45-AE47-AE46</f>
        <v>38.79999999999973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>
        <v>70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1053.1</v>
      </c>
      <c r="AE50" s="28">
        <f aca="true" t="shared" si="11" ref="AE50:AE56">B50+C50-AD50</f>
        <v>9041.5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>
        <v>1181.7</v>
      </c>
      <c r="M51" s="23">
        <v>195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1634.4</v>
      </c>
      <c r="AE51" s="23">
        <f t="shared" si="11"/>
        <v>2543.9999999999995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>
        <v>1164.4</v>
      </c>
      <c r="M52" s="23">
        <v>68.2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1232.6000000000001</v>
      </c>
      <c r="AE52" s="23">
        <f t="shared" si="11"/>
        <v>1029.2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>
        <v>0.1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8.6</v>
      </c>
      <c r="AE54" s="23">
        <f t="shared" si="11"/>
        <v>921.3000000000001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17.299999999999955</v>
      </c>
      <c r="M57" s="23">
        <f t="shared" si="12"/>
        <v>126.7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393.19999999999993</v>
      </c>
      <c r="AE57" s="23">
        <f>AE51-AE52-AE54-AE56-AE53-AE55</f>
        <v>590.0999999999995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>
        <v>274.8</v>
      </c>
      <c r="M59" s="23">
        <v>14.1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325.90000000000003</v>
      </c>
      <c r="AE59" s="23">
        <f t="shared" si="14"/>
        <v>1304.8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>
        <v>274.8</v>
      </c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274.8</v>
      </c>
      <c r="AE60" s="23">
        <f t="shared" si="14"/>
        <v>349.6000000000001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>
        <v>12.5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15.2</v>
      </c>
      <c r="AE62" s="23">
        <f t="shared" si="14"/>
        <v>99.4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4</v>
      </c>
      <c r="AE63" s="23">
        <f t="shared" si="14"/>
        <v>250.7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1.5999999999999996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31.9</v>
      </c>
      <c r="AE65" s="23">
        <f>AE59-AE60-AE63-AE64-AE62-AE61</f>
        <v>602.1999999999998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>
        <v>0.2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142</v>
      </c>
      <c r="AE69" s="31">
        <f t="shared" si="16"/>
        <v>2788.1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16396.7</v>
      </c>
      <c r="M90" s="43">
        <f t="shared" si="18"/>
        <v>865.8000000000001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30991.900000000005</v>
      </c>
      <c r="AE90" s="60">
        <f>AE10+AE15+AE23+AE31+AE45+AE50+AE51+AE58+AE59+AE66+AE68+AE69+AE72+AE77+AE78+AE79+AE84+AE85+AE86+AE87+AE67+AE38+AE88</f>
        <v>71194.8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16238.399999999998</v>
      </c>
      <c r="M91" s="23">
        <f t="shared" si="19"/>
        <v>179.5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25680.899999999994</v>
      </c>
      <c r="AE91" s="28">
        <f>B91+C91-AD91</f>
        <v>24705.19999999999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17.5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574.6</v>
      </c>
      <c r="AE92" s="28">
        <f>B92+C92-AD92</f>
        <v>22975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296</v>
      </c>
      <c r="AE93" s="28">
        <f>B93+C93-AD93</f>
        <v>1602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426.1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1467.4</v>
      </c>
      <c r="AE94" s="28">
        <f>B94+C94-AD94</f>
        <v>2538.5999999999995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114.2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314.79999999999995</v>
      </c>
      <c r="AE95" s="28">
        <f>B95+C95-AD95</f>
        <v>1369.3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2658.2000000000107</v>
      </c>
      <c r="AE96" s="2">
        <f>AE90-AE91-AE92-AE93-AE94-AE95</f>
        <v>18004.700000000015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30126.1</v>
      </c>
      <c r="M99" s="54">
        <f t="shared" si="24"/>
        <v>30991.899999999998</v>
      </c>
      <c r="N99" s="54">
        <f t="shared" si="24"/>
        <v>30991.899999999998</v>
      </c>
      <c r="O99" s="54">
        <f t="shared" si="24"/>
        <v>30991.899999999998</v>
      </c>
      <c r="P99" s="54">
        <f t="shared" si="24"/>
        <v>30991.899999999998</v>
      </c>
      <c r="Q99" s="54">
        <f t="shared" si="24"/>
        <v>30991.899999999998</v>
      </c>
      <c r="R99" s="54">
        <f t="shared" si="24"/>
        <v>30991.899999999998</v>
      </c>
      <c r="S99" s="54">
        <f t="shared" si="24"/>
        <v>30991.899999999998</v>
      </c>
      <c r="T99" s="54">
        <f t="shared" si="24"/>
        <v>30991.899999999998</v>
      </c>
      <c r="U99" s="54">
        <f t="shared" si="24"/>
        <v>30991.899999999998</v>
      </c>
      <c r="V99" s="54">
        <f t="shared" si="24"/>
        <v>30991.899999999998</v>
      </c>
      <c r="W99" s="54">
        <f t="shared" si="24"/>
        <v>30991.899999999998</v>
      </c>
      <c r="X99" s="54">
        <f t="shared" si="24"/>
        <v>30991.899999999998</v>
      </c>
      <c r="Y99" s="54">
        <f t="shared" si="24"/>
        <v>30991.899999999998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2014-12-15T06:54:05Z</dcterms:modified>
  <cp:category/>
  <cp:version/>
  <cp:contentType/>
  <cp:contentStatus/>
</cp:coreProperties>
</file>